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 my PACA Documents\PETER\"/>
    </mc:Choice>
  </mc:AlternateContent>
  <xr:revisionPtr revIDLastSave="0" documentId="13_ncr:1_{D1151108-01DF-421E-9A0F-E475A40D9D5C}" xr6:coauthVersionLast="47" xr6:coauthVersionMax="47" xr10:uidLastSave="{00000000-0000-0000-0000-000000000000}"/>
  <bookViews>
    <workbookView xWindow="-120" yWindow="-120" windowWidth="24240" windowHeight="13020" xr2:uid="{3DA91C71-D819-4348-A2AF-18ED94378E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G14" i="1" l="1"/>
</calcChain>
</file>

<file path=xl/sharedStrings.xml><?xml version="1.0" encoding="utf-8"?>
<sst xmlns="http://schemas.openxmlformats.org/spreadsheetml/2006/main" count="15" uniqueCount="15">
  <si>
    <t>FY 2014 Total</t>
  </si>
  <si>
    <t>FY 2015 Total</t>
  </si>
  <si>
    <t>FY 2016 Total</t>
  </si>
  <si>
    <t>FY 2017 Total</t>
  </si>
  <si>
    <t>FY 2018 Total</t>
  </si>
  <si>
    <t>FY 2019 Total</t>
  </si>
  <si>
    <t>FY 2020 Total</t>
  </si>
  <si>
    <t>FY 2021 Total</t>
  </si>
  <si>
    <t>License Fees</t>
  </si>
  <si>
    <t>Permit Fees</t>
  </si>
  <si>
    <t>Admin Fees</t>
  </si>
  <si>
    <t>Civil &amp; Crim Penalties</t>
  </si>
  <si>
    <t>TOTALS</t>
  </si>
  <si>
    <t>Totals Since 2020</t>
  </si>
  <si>
    <t>NONCOAL MINING FEES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</si>
</sst>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enorite Display"/>
    </font>
    <font>
      <sz val="11"/>
      <color theme="1"/>
      <name val="Tenorite Display"/>
    </font>
    <font>
      <sz val="14"/>
      <color theme="1"/>
      <name val="Tenorite Display"/>
    </font>
    <font>
      <b/>
      <sz val="14"/>
      <color rgb="FFFF0000"/>
      <name val="Tenorite Display"/>
    </font>
    <font>
      <b/>
      <sz val="12"/>
      <color theme="1"/>
      <name val="Tenorite Display"/>
    </font>
    <font>
      <b/>
      <sz val="16"/>
      <color theme="1"/>
      <name val="Tenorite Display"/>
    </font>
    <font>
      <b/>
      <sz val="14"/>
      <color rgb="FF0070C0"/>
      <name val="Tenorite Display"/>
    </font>
    <font>
      <b/>
      <sz val="14"/>
      <color theme="0" tint="-0.499984740745262"/>
      <name val="Tenorite Display"/>
    </font>
    <font>
      <b/>
      <sz val="14"/>
      <color theme="5" tint="-0.249977111117893"/>
      <name val="Tenorite Display"/>
    </font>
    <font>
      <b/>
      <sz val="14"/>
      <color theme="4"/>
      <name val="Tenorite Display"/>
    </font>
    <font>
      <b/>
      <sz val="14"/>
      <color rgb="FFFEC200"/>
      <name val="Tenorite Display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1" fillId="0" borderId="0" xfId="0" applyNumberFormat="1" applyFont="1"/>
    <xf numFmtId="0" fontId="1" fillId="0" borderId="0" xfId="0" applyFont="1"/>
    <xf numFmtId="164" fontId="4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1" fillId="2" borderId="0" xfId="0" applyFont="1" applyFill="1" applyAlignment="1">
      <alignment horizontal="right"/>
    </xf>
    <xf numFmtId="164" fontId="10" fillId="2" borderId="0" xfId="0" applyNumberFormat="1" applyFont="1" applyFill="1"/>
    <xf numFmtId="164" fontId="9" fillId="2" borderId="0" xfId="0" applyNumberFormat="1" applyFont="1" applyFill="1"/>
    <xf numFmtId="164" fontId="8" fillId="2" borderId="0" xfId="0" applyNumberFormat="1" applyFont="1" applyFill="1"/>
    <xf numFmtId="164" fontId="11" fillId="2" borderId="0" xfId="0" applyNumberFormat="1" applyFont="1" applyFill="1"/>
    <xf numFmtId="0" fontId="1" fillId="2" borderId="0" xfId="0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Sheet1!$A$14</c:f>
              <c:strCache>
                <c:ptCount val="1"/>
                <c:pt idx="0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9B-4C40-998B-B392F53579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9B-4C40-998B-B392F53579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9B-4C40-998B-B392F53579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9B-4C40-998B-B392F535795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Permit Fees</c:v>
              </c:pt>
            </c:strLit>
          </c:cat>
          <c:val>
            <c:numRef>
              <c:f>Sheet1!$B$14:$E$14</c:f>
              <c:numCache>
                <c:formatCode>"$"#,##0</c:formatCode>
                <c:ptCount val="4"/>
                <c:pt idx="0">
                  <c:v>1586949</c:v>
                </c:pt>
                <c:pt idx="1">
                  <c:v>2887155</c:v>
                </c:pt>
                <c:pt idx="2">
                  <c:v>11023535</c:v>
                </c:pt>
                <c:pt idx="3">
                  <c:v>1169320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7-48AF-972C-42B0CEA1429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15</xdr:row>
      <xdr:rowOff>100012</xdr:rowOff>
    </xdr:from>
    <xdr:to>
      <xdr:col>6</xdr:col>
      <xdr:colOff>9525</xdr:colOff>
      <xdr:row>29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4A190-11D9-5172-6536-1BE12C50E4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21B8-9AF4-4860-B207-7706670C3215}">
  <dimension ref="A1:G33"/>
  <sheetViews>
    <sheetView tabSelected="1" workbookViewId="0">
      <selection activeCell="G22" sqref="G22"/>
    </sheetView>
  </sheetViews>
  <sheetFormatPr defaultRowHeight="15" x14ac:dyDescent="0.25"/>
  <cols>
    <col min="1" max="1" width="18.7109375" customWidth="1"/>
    <col min="2" max="2" width="17" customWidth="1"/>
    <col min="3" max="3" width="15.42578125" customWidth="1"/>
    <col min="4" max="4" width="17.7109375" customWidth="1"/>
    <col min="5" max="5" width="16.42578125" customWidth="1"/>
    <col min="6" max="6" width="2.5703125" customWidth="1"/>
    <col min="7" max="7" width="19.42578125" customWidth="1"/>
  </cols>
  <sheetData>
    <row r="1" spans="1:7" ht="20.25" x14ac:dyDescent="0.3">
      <c r="A1" s="1"/>
      <c r="B1" s="11"/>
      <c r="C1" s="11" t="s">
        <v>14</v>
      </c>
      <c r="D1" s="1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32.1" customHeight="1" x14ac:dyDescent="0.3">
      <c r="A3" s="2"/>
      <c r="B3" s="9" t="s">
        <v>8</v>
      </c>
      <c r="C3" s="9" t="s">
        <v>9</v>
      </c>
      <c r="D3" s="9" t="s">
        <v>10</v>
      </c>
      <c r="E3" s="10" t="s">
        <v>11</v>
      </c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8" x14ac:dyDescent="0.25">
      <c r="A5" s="3" t="s">
        <v>0</v>
      </c>
      <c r="B5" s="4">
        <v>211617</v>
      </c>
      <c r="C5" s="4">
        <v>319785</v>
      </c>
      <c r="D5" s="4">
        <v>1427850</v>
      </c>
      <c r="E5" s="4">
        <v>93605</v>
      </c>
      <c r="F5" s="3"/>
      <c r="G5" s="3"/>
    </row>
    <row r="6" spans="1:7" ht="18" x14ac:dyDescent="0.25">
      <c r="A6" s="3" t="s">
        <v>1</v>
      </c>
      <c r="B6" s="4">
        <v>211458</v>
      </c>
      <c r="C6" s="4">
        <v>395830</v>
      </c>
      <c r="D6" s="4">
        <v>1367300</v>
      </c>
      <c r="E6" s="4">
        <v>187543</v>
      </c>
      <c r="F6" s="3"/>
      <c r="G6" s="3"/>
    </row>
    <row r="7" spans="1:7" ht="18" x14ac:dyDescent="0.25">
      <c r="A7" s="3" t="s">
        <v>2</v>
      </c>
      <c r="B7" s="4">
        <v>199013</v>
      </c>
      <c r="C7" s="4">
        <v>293620</v>
      </c>
      <c r="D7" s="4">
        <v>1322740</v>
      </c>
      <c r="E7" s="4">
        <v>166364</v>
      </c>
      <c r="F7" s="3"/>
      <c r="G7" s="3"/>
    </row>
    <row r="8" spans="1:7" ht="18" x14ac:dyDescent="0.25">
      <c r="A8" s="3" t="s">
        <v>3</v>
      </c>
      <c r="B8" s="4">
        <v>202370</v>
      </c>
      <c r="C8" s="4">
        <v>286485</v>
      </c>
      <c r="D8" s="4">
        <v>1349918</v>
      </c>
      <c r="E8" s="4">
        <v>68531</v>
      </c>
      <c r="F8" s="3"/>
      <c r="G8" s="3"/>
    </row>
    <row r="9" spans="1:7" ht="18" x14ac:dyDescent="0.25">
      <c r="A9" s="3" t="s">
        <v>4</v>
      </c>
      <c r="B9" s="4">
        <v>196622</v>
      </c>
      <c r="C9" s="4">
        <v>404940</v>
      </c>
      <c r="D9" s="4">
        <v>1344359</v>
      </c>
      <c r="E9" s="4">
        <v>156829</v>
      </c>
      <c r="F9" s="3"/>
      <c r="G9" s="3"/>
    </row>
    <row r="10" spans="1:7" ht="18" x14ac:dyDescent="0.25">
      <c r="A10" s="3" t="s">
        <v>5</v>
      </c>
      <c r="B10" s="4">
        <v>183710</v>
      </c>
      <c r="C10" s="4">
        <v>324510</v>
      </c>
      <c r="D10" s="4">
        <v>1326492</v>
      </c>
      <c r="E10" s="4">
        <v>79042</v>
      </c>
      <c r="F10" s="3"/>
      <c r="G10" s="3"/>
    </row>
    <row r="11" spans="1:7" ht="18" x14ac:dyDescent="0.25">
      <c r="A11" s="3" t="s">
        <v>6</v>
      </c>
      <c r="B11" s="4">
        <v>193359</v>
      </c>
      <c r="C11" s="4">
        <v>383485</v>
      </c>
      <c r="D11" s="4">
        <v>1411473</v>
      </c>
      <c r="E11" s="4">
        <v>201143</v>
      </c>
      <c r="F11" s="3"/>
      <c r="G11" s="3"/>
    </row>
    <row r="12" spans="1:7" ht="18" x14ac:dyDescent="0.25">
      <c r="A12" s="3" t="s">
        <v>7</v>
      </c>
      <c r="B12" s="4">
        <v>188800</v>
      </c>
      <c r="C12" s="4">
        <v>478500</v>
      </c>
      <c r="D12" s="4">
        <v>1473403</v>
      </c>
      <c r="E12" s="4">
        <v>216263</v>
      </c>
      <c r="F12" s="3"/>
      <c r="G12" s="3"/>
    </row>
    <row r="13" spans="1:7" ht="18" x14ac:dyDescent="0.25">
      <c r="A13" s="3"/>
      <c r="B13" s="4"/>
      <c r="C13" s="4"/>
      <c r="D13" s="4"/>
      <c r="E13" s="4"/>
      <c r="F13" s="3"/>
      <c r="G13" s="3"/>
    </row>
    <row r="14" spans="1:7" ht="18" x14ac:dyDescent="0.25">
      <c r="A14" s="13" t="s">
        <v>12</v>
      </c>
      <c r="B14" s="14">
        <f>SUM(B5:B12)</f>
        <v>1586949</v>
      </c>
      <c r="C14" s="15">
        <f>SUM(C5:C12)</f>
        <v>2887155</v>
      </c>
      <c r="D14" s="16">
        <f>SUM(D5:D12)</f>
        <v>11023535</v>
      </c>
      <c r="E14" s="17">
        <f>SUM(E5:E12)</f>
        <v>1169320</v>
      </c>
      <c r="F14" s="18"/>
      <c r="G14" s="19">
        <f>SUM(B14+C14+D14+E14)</f>
        <v>16666959</v>
      </c>
    </row>
    <row r="15" spans="1:7" ht="18" x14ac:dyDescent="0.25">
      <c r="A15" s="3"/>
      <c r="B15" s="3"/>
      <c r="C15" s="3"/>
      <c r="D15" s="3"/>
      <c r="E15" s="3"/>
      <c r="F15" s="3"/>
      <c r="G15" s="3"/>
    </row>
    <row r="33" spans="1:7" ht="18" x14ac:dyDescent="0.25">
      <c r="A33" s="8" t="s">
        <v>13</v>
      </c>
      <c r="B33" s="5">
        <v>382159</v>
      </c>
      <c r="C33" s="5">
        <v>861985</v>
      </c>
      <c r="D33" s="12">
        <v>2884876</v>
      </c>
      <c r="E33" s="5">
        <v>417406</v>
      </c>
      <c r="F33" s="6"/>
      <c r="G33" s="7">
        <v>4546426</v>
      </c>
    </row>
  </sheetData>
  <pageMargins left="1" right="1" top="0.5" bottom="0.5" header="0.5" footer="0.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Oceans</dc:creator>
  <cp:lastModifiedBy>Oceans</cp:lastModifiedBy>
  <cp:lastPrinted>2023-02-14T14:52:30Z</cp:lastPrinted>
  <dcterms:created xsi:type="dcterms:W3CDTF">2023-01-27T18:25:00Z</dcterms:created>
  <dcterms:modified xsi:type="dcterms:W3CDTF">2023-02-14T14:54:29Z</dcterms:modified>
</cp:coreProperties>
</file>